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55C0DF7-4695-4C63-A070-E3BCB10EFF9E}"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<sst xmlns="http://schemas.openxmlformats.org/spreadsheetml/2006/main" count="726" uniqueCount="426">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</sst>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344</v>
      </c>
      <c r="B10" s="175"/>
      <c r="C10" s="111" t="str">
        <f>VLOOKUP(A10,listado,2,0)</f>
        <v>G. SERVICIOS CORPORATIVOS APOYO CLIENTE</v>
      </c>
      <c r="D10" s="111"/>
      <c r="E10" s="111"/>
      <c r="F10" s="111"/>
      <c r="G10" s="111" t="str">
        <f>VLOOKUP(A10,listado,3,0)</f>
        <v>Experto/a 3</v>
      </c>
      <c r="H10" s="111"/>
      <c r="I10" s="124" t="str">
        <f>VLOOKUP(A10,listado,4,0)</f>
        <v>Experto/a de Asesoría Jurídica Sostenible</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LM+pGZZ54y4ExGR7EPhx8wuPPekGEIeiiThH8FG5BLF2S2E0MBDgB2/t9IMal7NeAveFa2wFQ7t0gFcVSibHOg==" saltValue="iEFNsqGsuAkmdh+tZFwkK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2026-05-29T07:26:32Z</dcterms:modified>
</cp:coreProperties>
</file>